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<sst xmlns="http://schemas.openxmlformats.org/spreadsheetml/2006/main" count="5" uniqueCount="5">
  <si>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JO54BC</t>
  </si>
  <si>
    <t>JO53JO</t>
  </si>
  <si>
    <t>In diese Spalte den Locator der Gegenstation</t>
  </si>
  <si>
    <t>In Spalte B steht das Ergebnis (Entfernung)</t>
  </si>
  <si>
    <t>In diese Spalte den eigenen Locator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</si>
</sst>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@"/>
    <numFmt numFmtId="166" formatCode="##0&quot; Km&quot;"/>
    <numFmt numFmtId="167" formatCode="0.000"/>
  </numFmts>
  <fonts count="6">
    <font>
      <sz val="10"/>
      <name val="Arial"/>
      <family val="0"/>
    </font>
    <font>
      <sz val="20"/>
      <color indexed="8"/>
      <name val="Helvetica"/>
      <family val="2"/>
    </font>
    <font>
      <b/>
      <sz val="20"/>
      <color indexed="8"/>
      <name val="Helvetica"/>
      <family val="2"/>
    </font>
    <font>
      <sz val="9"/>
      <color indexed="8"/>
      <name val="Helvetica"/>
      <family val="2"/>
    </font>
    <font>
      <sz val="12"/>
      <color indexed="8"/>
      <name val="Helvetica"/>
      <family val="2"/>
    </font>
    <font>
      <sz val="10"/>
      <color indexed="8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selection activeCell="B1" sqref="B1"/>
    </sheetView>
  </sheetViews>
  <sheetFormatPr defaultColWidth="9.140625" defaultRowHeight="12.75" outlineLevelCol="1"/>
  <cols>
    <col min="1" max="1" width="24.8515625" style="1" customWidth="1"/>
    <col min="2" max="3" width="24.8515625" style="1" customWidth="1" outlineLevel="1"/>
    <col min="4" max="7" width="11.28125" style="1" customWidth="1" outlineLevel="1"/>
    <col min="8" max="256" width="11.28125" style="1" customWidth="1"/>
  </cols>
  <sheetData>
    <row r="1" spans="1:7" s="1" customFormat="1" ht="25.5">
      <c r="A1" s="2" t="s">
        <v>0</v>
      </c>
      <c r="B1" s="3">
        <f>IF((LEN($A1)&lt;&gt;6),"",(ACOS(SIN($E1)*SIN($G1)+COS($E1)*COS($G1)*COS($F1-$D1)))*20001.6/PI())</f>
        <v>70.69667655733055</v>
      </c>
      <c r="C1" s="4" t="s">
        <v>1</v>
      </c>
      <c r="D1" s="5">
        <f>(((CODE(MID($C1,1,1))-65)*20-180)+((CODE(MID($C1,3,1))-48)*2)+((CODE(MID($C1,5,1))-65)/12))*PI()/180</f>
        <v>0.1876228945893904</v>
      </c>
      <c r="E1" s="5">
        <f>(((CODE(MID($C1,2,1))-65)*10-90)+(CODE(MID($C1,4,1))-48)+((CODE(MID($C1,6,1))-65)/24))*PI()/180</f>
        <v>0.935205590860295</v>
      </c>
      <c r="F1" s="5">
        <f>(((CODE(MID($A1,1,1))-65)*20-180)+((CODE(MID($A1,3,1))-48)*2)+((CODE(MID($A1,5,1))-65)/12))*PI()/180</f>
        <v>0.17598736624276157</v>
      </c>
      <c r="G1" s="5">
        <f>(((CODE(MID($A1,2,1))-65)*10-90)+(CODE(MID($A1,4,1))-48)+((CODE(MID($A1,6,1))-65)/24))*PI()/180</f>
        <v>0.9439322371202665</v>
      </c>
    </row>
    <row r="2" spans="1:3" s="1" customFormat="1" ht="43.5">
      <c r="A2" s="6" t="s">
        <v>2</v>
      </c>
      <c r="B2" s="7" t="s">
        <v>3</v>
      </c>
      <c r="C2" s="6" t="s">
        <v>4</v>
      </c>
    </row>
  </sheetData>
  <printOptions/>
  <pageMargins left="0.7875" right="0.7875" top="0.7875" bottom="0.7875" header="0.5" footer="0.5"/>
  <pageSetup cellComments="atEnd" firstPageNumber="1" useFirstPageNumber="1" fitToHeight="0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28125" style="1" customWidth="1"/>
  </cols>
  <sheetData>
    <row r="1" s="1" customFormat="1" ht="12"/>
    <row r="2" ht="12"/>
  </sheetData>
  <printOptions/>
  <pageMargins left="0.7875" right="0.7875" top="0.7875" bottom="0.7875" header="0.5" footer="0.5"/>
  <pageSetup cellComments="atEnd" fitToHeight="0"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28125" style="1" customWidth="1"/>
  </cols>
  <sheetData>
    <row r="1" s="1" customFormat="1" ht="12"/>
    <row r="2" ht="12"/>
  </sheetData>
  <printOptions/>
  <pageMargins left="0.7875" right="0.7875" top="0.7875" bottom="0.7875" header="0.5" footer="0.5"/>
  <pageSetup cellComments="atEnd" fitToHeight="0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M�ller</dc:creator>
  <cp:keywords/>
  <dc:description/>
  <cp:lastModifiedBy/>
  <cp:lastPrinted>1601-01-01T00:06:31Z</cp:lastPrinted>
  <dcterms:created xsi:type="dcterms:W3CDTF">2004-05-05T04:32:56Z</dcterms:created>
  <cp:category/>
  <cp:version/>
  <cp:contentType/>
  <cp:contentStatus/>
  <cp:revision>1</cp:revision>
</cp:coreProperties>
</file>